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7358C606-635F-4343-AC26-F03F3A942E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C41" i="1" s="1"/>
  <c r="F40" i="1"/>
  <c r="E40" i="1"/>
  <c r="D40" i="1"/>
  <c r="C40" i="1"/>
  <c r="F33" i="1"/>
  <c r="E33" i="1"/>
  <c r="D33" i="1"/>
  <c r="C33" i="1"/>
  <c r="F22" i="1"/>
  <c r="E22" i="1"/>
  <c r="D22" i="1"/>
  <c r="C22" i="1"/>
  <c r="F17" i="1"/>
  <c r="F41" i="1" s="1"/>
  <c r="E17" i="1"/>
  <c r="E41" i="1" s="1"/>
  <c r="D17" i="1"/>
  <c r="D41" i="1" s="1"/>
</calcChain>
</file>

<file path=xl/sharedStrings.xml><?xml version="1.0" encoding="utf-8"?>
<sst xmlns="http://schemas.openxmlformats.org/spreadsheetml/2006/main" count="72" uniqueCount="45">
  <si>
    <t>Утверждаю
Заведующий МКДОУ Детский сад №4 с.Грачёвка                                                          
______________Н.И. Нефедьева</t>
  </si>
  <si>
    <t>1 Неделя              3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</si>
  <si>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</si>
  <si>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</si>
  <si>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</si>
  <si>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</si>
  <si>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</si>
  <si>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</si>
  <si>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</si>
  <si>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</si>
  <si>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</si>
  <si>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Ленивые вареники из творога с соусом</t>
  </si>
  <si>
    <t>150/50</t>
  </si>
  <si>
    <t>Какао с молоком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</si>
  <si>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</si>
  <si>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</si>
  <si>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</si>
  <si>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</si>
  <si>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</si>
  <si>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</si>
  <si>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</si>
  <si>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</si>
  <si>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</si>
  <si>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</si>
  <si>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Борщ с капустой и картофелем со сметаной</t>
  </si>
  <si>
    <t>200/8</t>
  </si>
  <si>
    <t>Макаронные изделия отварные</t>
  </si>
  <si>
    <t>150</t>
  </si>
  <si>
    <t>Тефтели из говядины</t>
  </si>
  <si>
    <t>70</t>
  </si>
  <si>
    <t>Соус красный</t>
  </si>
  <si>
    <t>50</t>
  </si>
  <si>
    <t>Кисель</t>
  </si>
  <si>
    <t>30</t>
  </si>
  <si>
    <t>Хлеб ржаной</t>
  </si>
  <si>
    <t>25</t>
  </si>
  <si>
    <t>Полдник</t>
  </si>
  <si>
    <t>Чай с сахаром</t>
  </si>
  <si>
    <t>Оладьи с повидлом (кондитерские изделия)</t>
  </si>
  <si>
    <t>70/20</t>
  </si>
  <si>
    <t>Всего за день:</t>
  </si>
  <si>
    <t>Желаем вам приятного аппетита!</t>
  </si>
  <si>
    <t>Зав. производством  Плис Н.В.</t>
  </si>
  <si>
    <t>Мед. работник Щукина В.А</t>
  </si>
  <si>
    <t>Дата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</si>
</sst>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171451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519606AC-C49D-41F7-A51D-1B39FC0D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51E44D2C-8A22-4920-8CA5-A1B350EB8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2582CBB5-1318-40E2-B5D8-28CAFE88D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1D47A-F9BD-48A1-AD67-49CF1B92CF9D}">
  <dimension ref="A1:G63"/>
  <sheetViews>
    <sheetView tabSelected="1" workbookViewId="0">
      <selection activeCell="J8" sqref="J8"/>
    </sheetView>
  </sheetViews>
  <sheetFormatPr defaultRowHeight="15" customHeight="1" x14ac:dyDescent="0.25"/>
  <cols>
    <col min="1" max="1" width="39.7109375" style="2" customWidth="1"/>
    <col min="2" max="2" width="13.28515625" style="2" customWidth="1"/>
    <col min="3" max="4" width="8.5703125" style="2" customWidth="1"/>
    <col min="5" max="5" width="9" style="2" customWidth="1"/>
    <col min="6" max="6" width="15.28515625" style="2" customWidth="1"/>
    <col min="7" max="7" width="9.140625" style="2" customWidth="1"/>
    <col min="8" max="16384" width="9.140625" style="2"/>
  </cols>
  <sheetData>
    <row r="1" spans="1:7" ht="8.25" customHeight="1" x14ac:dyDescent="0.25">
      <c r="A1" s="1"/>
      <c r="B1" s="33" t="s">
        <v>0</v>
      </c>
      <c r="C1" s="33"/>
      <c r="D1" s="33"/>
      <c r="E1" s="33"/>
      <c r="F1" s="33"/>
    </row>
    <row r="2" spans="1:7" x14ac:dyDescent="0.25">
      <c r="A2" s="1"/>
      <c r="B2" s="34"/>
      <c r="C2" s="34"/>
      <c r="D2" s="34"/>
      <c r="E2" s="34"/>
      <c r="F2" s="34"/>
    </row>
    <row r="3" spans="1:7" x14ac:dyDescent="0.25">
      <c r="A3" s="1"/>
      <c r="B3" s="34"/>
      <c r="C3" s="34"/>
      <c r="D3" s="34"/>
      <c r="E3" s="34"/>
      <c r="F3" s="34"/>
    </row>
    <row r="4" spans="1:7" ht="17.25" customHeight="1" x14ac:dyDescent="0.25">
      <c r="A4" s="3"/>
      <c r="B4" s="4"/>
      <c r="C4" s="4"/>
      <c r="D4" s="4"/>
      <c r="E4" s="4"/>
      <c r="F4" s="4"/>
    </row>
    <row r="5" spans="1:7" ht="22.5" customHeight="1" x14ac:dyDescent="0.25">
      <c r="A5" s="5"/>
      <c r="B5" s="6" t="s">
        <v>1</v>
      </c>
      <c r="C5" s="6"/>
      <c r="D5" s="6"/>
      <c r="E5" s="6"/>
      <c r="F5" s="6"/>
    </row>
    <row r="6" spans="1:7" x14ac:dyDescent="0.25">
      <c r="A6" s="7"/>
      <c r="B6" s="8"/>
      <c r="C6" s="8"/>
      <c r="D6" s="8"/>
      <c r="E6" s="8"/>
      <c r="F6" s="8"/>
    </row>
    <row r="7" spans="1:7" x14ac:dyDescent="0.25">
      <c r="A7" s="35" t="s">
        <v>2</v>
      </c>
      <c r="B7" s="36"/>
      <c r="C7" s="36"/>
      <c r="D7" s="36"/>
      <c r="E7" s="36"/>
      <c r="F7" s="36"/>
    </row>
    <row r="8" spans="1:7" x14ac:dyDescent="0.25">
      <c r="A8" s="37" t="s">
        <v>44</v>
      </c>
      <c r="B8" s="38"/>
      <c r="C8" s="38"/>
      <c r="D8" s="38"/>
      <c r="E8" s="38"/>
      <c r="F8" s="38"/>
    </row>
    <row r="9" spans="1:7" ht="3.75" customHeight="1" thickBot="1" x14ac:dyDescent="0.3">
      <c r="A9" s="9"/>
      <c r="B9" s="4"/>
      <c r="C9" s="4"/>
      <c r="D9" s="4"/>
      <c r="E9" s="4"/>
      <c r="F9" s="4"/>
    </row>
    <row r="10" spans="1:7" x14ac:dyDescent="0.25">
      <c r="A10" s="39" t="s">
        <v>3</v>
      </c>
      <c r="B10" s="41" t="s">
        <v>4</v>
      </c>
      <c r="C10" s="43" t="s">
        <v>5</v>
      </c>
      <c r="D10" s="43"/>
      <c r="E10" s="43"/>
      <c r="F10" s="44" t="s">
        <v>6</v>
      </c>
    </row>
    <row r="11" spans="1:7" ht="30" customHeight="1" x14ac:dyDescent="0.25">
      <c r="A11" s="40"/>
      <c r="B11" s="42"/>
      <c r="C11" s="10" t="s">
        <v>7</v>
      </c>
      <c r="D11" s="10" t="s">
        <v>8</v>
      </c>
      <c r="E11" s="10" t="s">
        <v>9</v>
      </c>
      <c r="F11" s="45"/>
    </row>
    <row r="12" spans="1:7" ht="28.5" customHeight="1" x14ac:dyDescent="0.25">
      <c r="A12" s="11" t="s">
        <v>10</v>
      </c>
      <c r="B12" s="55"/>
      <c r="C12" s="55"/>
      <c r="D12" s="55"/>
      <c r="E12" s="55"/>
      <c r="F12" s="56"/>
    </row>
    <row r="13" spans="1:7" ht="39.75" customHeight="1" x14ac:dyDescent="0.3">
      <c r="A13" s="12" t="s">
        <v>11</v>
      </c>
      <c r="B13" s="13" t="s">
        <v>12</v>
      </c>
      <c r="C13" s="14">
        <v>5.75</v>
      </c>
      <c r="D13" s="14">
        <v>5.2</v>
      </c>
      <c r="E13" s="14">
        <v>18.84</v>
      </c>
      <c r="F13" s="15">
        <v>145.19999999999999</v>
      </c>
      <c r="G13" s="16"/>
    </row>
    <row r="14" spans="1:7" ht="23.25" customHeight="1" x14ac:dyDescent="0.3">
      <c r="A14" s="12" t="s">
        <v>13</v>
      </c>
      <c r="B14" s="13" t="s">
        <v>14</v>
      </c>
      <c r="C14" s="14">
        <v>3.15</v>
      </c>
      <c r="D14" s="14">
        <v>2.72</v>
      </c>
      <c r="E14" s="14">
        <v>12.96</v>
      </c>
      <c r="F14" s="15">
        <v>89</v>
      </c>
    </row>
    <row r="15" spans="1:7" ht="23.25" customHeight="1" x14ac:dyDescent="0.3">
      <c r="A15" s="12" t="s">
        <v>15</v>
      </c>
      <c r="B15" s="13" t="s">
        <v>16</v>
      </c>
      <c r="C15" s="14">
        <v>2.04</v>
      </c>
      <c r="D15" s="14">
        <v>6.29</v>
      </c>
      <c r="E15" s="14">
        <v>12.18</v>
      </c>
      <c r="F15" s="15">
        <v>113.3</v>
      </c>
    </row>
    <row r="16" spans="1:7" ht="23.25" customHeight="1" thickBot="1" x14ac:dyDescent="0.35">
      <c r="A16" s="17" t="s">
        <v>17</v>
      </c>
      <c r="B16" s="13" t="s">
        <v>18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8"/>
      <c r="B17" s="19" t="s">
        <v>19</v>
      </c>
      <c r="C17" s="20">
        <f>SUM(C13:C16)</f>
        <v>11.020000000000001</v>
      </c>
      <c r="D17" s="20">
        <f>SUM(D13:D16)</f>
        <v>22.450000000000003</v>
      </c>
      <c r="E17" s="20">
        <f>SUM(E13:E16)</f>
        <v>44.06</v>
      </c>
      <c r="F17" s="20">
        <f>SUM(F13:F16)</f>
        <v>422.3</v>
      </c>
    </row>
    <row r="18" spans="1:6" ht="18.75" hidden="1" customHeight="1" x14ac:dyDescent="0.25">
      <c r="A18" s="46" t="s">
        <v>3</v>
      </c>
      <c r="B18" s="48" t="s">
        <v>4</v>
      </c>
      <c r="C18" s="50" t="s">
        <v>5</v>
      </c>
      <c r="D18" s="51"/>
      <c r="E18" s="52"/>
      <c r="F18" s="53" t="s">
        <v>6</v>
      </c>
    </row>
    <row r="19" spans="1:6" ht="21" hidden="1" customHeight="1" x14ac:dyDescent="0.25">
      <c r="A19" s="47"/>
      <c r="B19" s="49"/>
      <c r="C19" s="10" t="s">
        <v>7</v>
      </c>
      <c r="D19" s="10" t="s">
        <v>8</v>
      </c>
      <c r="E19" s="10" t="s">
        <v>9</v>
      </c>
      <c r="F19" s="54"/>
    </row>
    <row r="20" spans="1:6" ht="26.25" customHeight="1" x14ac:dyDescent="0.25">
      <c r="A20" s="11" t="s">
        <v>20</v>
      </c>
      <c r="B20" s="55"/>
      <c r="C20" s="55"/>
      <c r="D20" s="55"/>
      <c r="E20" s="55"/>
      <c r="F20" s="56"/>
    </row>
    <row r="21" spans="1:6" ht="34.5" customHeight="1" thickBot="1" x14ac:dyDescent="0.35">
      <c r="A21" s="21" t="s">
        <v>21</v>
      </c>
      <c r="B21" s="22" t="s">
        <v>22</v>
      </c>
      <c r="C21" s="23">
        <v>0.51</v>
      </c>
      <c r="D21" s="23">
        <v>0</v>
      </c>
      <c r="E21" s="23">
        <v>10.11</v>
      </c>
      <c r="F21" s="24">
        <v>42.67</v>
      </c>
    </row>
    <row r="22" spans="1:6" ht="22.5" customHeight="1" thickBot="1" x14ac:dyDescent="0.35">
      <c r="A22" s="25"/>
      <c r="B22" s="19" t="s">
        <v>19</v>
      </c>
      <c r="C22" s="20">
        <f>SUM(C21:C21)</f>
        <v>0.51</v>
      </c>
      <c r="D22" s="20">
        <f>SUM(D21:D21)</f>
        <v>0</v>
      </c>
      <c r="E22" s="20">
        <f>SUM(E21:E21)</f>
        <v>10.11</v>
      </c>
      <c r="F22" s="20">
        <f>SUM(F21:F21)</f>
        <v>42.67</v>
      </c>
    </row>
    <row r="23" spans="1:6" ht="18.75" hidden="1" customHeight="1" x14ac:dyDescent="0.25">
      <c r="A23" s="46" t="s">
        <v>3</v>
      </c>
      <c r="B23" s="48" t="s">
        <v>4</v>
      </c>
      <c r="C23" s="50" t="s">
        <v>5</v>
      </c>
      <c r="D23" s="51"/>
      <c r="E23" s="52"/>
      <c r="F23" s="53" t="s">
        <v>6</v>
      </c>
    </row>
    <row r="24" spans="1:6" ht="21" hidden="1" customHeight="1" x14ac:dyDescent="0.25">
      <c r="A24" s="47"/>
      <c r="B24" s="49"/>
      <c r="C24" s="10" t="s">
        <v>7</v>
      </c>
      <c r="D24" s="10" t="s">
        <v>8</v>
      </c>
      <c r="E24" s="10" t="s">
        <v>9</v>
      </c>
      <c r="F24" s="54"/>
    </row>
    <row r="25" spans="1:6" ht="26.25" customHeight="1" x14ac:dyDescent="0.25">
      <c r="A25" s="11" t="s">
        <v>23</v>
      </c>
      <c r="B25" s="55"/>
      <c r="C25" s="55"/>
      <c r="D25" s="55"/>
      <c r="E25" s="55"/>
      <c r="F25" s="56"/>
    </row>
    <row r="26" spans="1:6" ht="34.5" customHeight="1" x14ac:dyDescent="0.3">
      <c r="A26" s="21" t="s">
        <v>24</v>
      </c>
      <c r="B26" s="22" t="s">
        <v>25</v>
      </c>
      <c r="C26" s="23">
        <v>7.24</v>
      </c>
      <c r="D26" s="23">
        <v>10.69</v>
      </c>
      <c r="E26" s="23">
        <v>15.28</v>
      </c>
      <c r="F26" s="24">
        <v>190.65</v>
      </c>
    </row>
    <row r="27" spans="1:6" ht="40.5" customHeight="1" x14ac:dyDescent="0.3">
      <c r="A27" s="17" t="s">
        <v>26</v>
      </c>
      <c r="B27" s="26" t="s">
        <v>27</v>
      </c>
      <c r="C27" s="27">
        <v>5.52</v>
      </c>
      <c r="D27" s="27">
        <v>4.5199999999999996</v>
      </c>
      <c r="E27" s="27">
        <v>26.45</v>
      </c>
      <c r="F27" s="24">
        <v>168.45</v>
      </c>
    </row>
    <row r="28" spans="1:6" ht="21.75" customHeight="1" x14ac:dyDescent="0.3">
      <c r="A28" s="17" t="s">
        <v>28</v>
      </c>
      <c r="B28" s="26" t="s">
        <v>29</v>
      </c>
      <c r="C28" s="27">
        <v>10.91</v>
      </c>
      <c r="D28" s="27">
        <v>12.53</v>
      </c>
      <c r="E28" s="27">
        <v>13.79</v>
      </c>
      <c r="F28" s="24">
        <v>212</v>
      </c>
    </row>
    <row r="29" spans="1:6" ht="21.75" customHeight="1" x14ac:dyDescent="0.3">
      <c r="A29" s="17" t="s">
        <v>30</v>
      </c>
      <c r="B29" s="26" t="s">
        <v>31</v>
      </c>
      <c r="C29" s="27">
        <v>0.41</v>
      </c>
      <c r="D29" s="27">
        <v>1.03</v>
      </c>
      <c r="E29" s="27">
        <v>2.4500000000000002</v>
      </c>
      <c r="F29" s="24">
        <v>20.68</v>
      </c>
    </row>
    <row r="30" spans="1:6" ht="21.75" customHeight="1" x14ac:dyDescent="0.3">
      <c r="A30" s="17" t="s">
        <v>32</v>
      </c>
      <c r="B30" s="26" t="s">
        <v>14</v>
      </c>
      <c r="C30" s="27">
        <v>0.44</v>
      </c>
      <c r="D30" s="27">
        <v>0.03</v>
      </c>
      <c r="E30" s="27">
        <v>29.8</v>
      </c>
      <c r="F30" s="24">
        <v>125.7</v>
      </c>
    </row>
    <row r="31" spans="1:6" ht="21.75" customHeight="1" x14ac:dyDescent="0.3">
      <c r="A31" s="17" t="s">
        <v>15</v>
      </c>
      <c r="B31" s="26" t="s">
        <v>33</v>
      </c>
      <c r="C31" s="27">
        <v>2.04</v>
      </c>
      <c r="D31" s="27">
        <v>6.29</v>
      </c>
      <c r="E31" s="27">
        <v>12.18</v>
      </c>
      <c r="F31" s="24">
        <v>113.3</v>
      </c>
    </row>
    <row r="32" spans="1:6" ht="21.75" customHeight="1" thickBot="1" x14ac:dyDescent="0.35">
      <c r="A32" s="17" t="s">
        <v>34</v>
      </c>
      <c r="B32" s="26" t="s">
        <v>35</v>
      </c>
      <c r="C32" s="27">
        <v>2.4500000000000002</v>
      </c>
      <c r="D32" s="27">
        <v>7.55</v>
      </c>
      <c r="E32" s="27">
        <v>14.62</v>
      </c>
      <c r="F32" s="24">
        <v>136</v>
      </c>
    </row>
    <row r="33" spans="1:6" ht="22.5" customHeight="1" thickBot="1" x14ac:dyDescent="0.35">
      <c r="A33" s="25"/>
      <c r="B33" s="19" t="s">
        <v>19</v>
      </c>
      <c r="C33" s="20">
        <f>SUM(C26:C32)</f>
        <v>29.01</v>
      </c>
      <c r="D33" s="20">
        <f>SUM(D26:D32)</f>
        <v>42.64</v>
      </c>
      <c r="E33" s="20">
        <f>SUM(E26:E32)</f>
        <v>114.57</v>
      </c>
      <c r="F33" s="20">
        <f>SUM(F26:F32)</f>
        <v>966.78</v>
      </c>
    </row>
    <row r="34" spans="1:6" ht="11.25" hidden="1" customHeight="1" thickBot="1" x14ac:dyDescent="0.3">
      <c r="A34" s="9"/>
      <c r="B34" s="4"/>
      <c r="C34" s="4"/>
      <c r="D34" s="4"/>
      <c r="E34" s="4"/>
      <c r="F34" s="4"/>
    </row>
    <row r="35" spans="1:6" ht="18.75" hidden="1" customHeight="1" x14ac:dyDescent="0.25">
      <c r="A35" s="46" t="s">
        <v>3</v>
      </c>
      <c r="B35" s="48" t="s">
        <v>4</v>
      </c>
      <c r="C35" s="50" t="s">
        <v>5</v>
      </c>
      <c r="D35" s="51"/>
      <c r="E35" s="52"/>
      <c r="F35" s="53" t="s">
        <v>6</v>
      </c>
    </row>
    <row r="36" spans="1:6" ht="21" hidden="1" customHeight="1" x14ac:dyDescent="0.25">
      <c r="A36" s="47"/>
      <c r="B36" s="49"/>
      <c r="C36" s="10" t="s">
        <v>7</v>
      </c>
      <c r="D36" s="10" t="s">
        <v>8</v>
      </c>
      <c r="E36" s="10" t="s">
        <v>9</v>
      </c>
      <c r="F36" s="54"/>
    </row>
    <row r="37" spans="1:6" ht="21" customHeight="1" x14ac:dyDescent="0.25">
      <c r="A37" s="11" t="s">
        <v>36</v>
      </c>
      <c r="B37" s="55"/>
      <c r="C37" s="55"/>
      <c r="D37" s="55"/>
      <c r="E37" s="55"/>
      <c r="F37" s="56"/>
    </row>
    <row r="38" spans="1:6" ht="21" customHeight="1" x14ac:dyDescent="0.3">
      <c r="A38" s="21" t="s">
        <v>37</v>
      </c>
      <c r="B38" s="22" t="s">
        <v>14</v>
      </c>
      <c r="C38" s="23">
        <v>0.06</v>
      </c>
      <c r="D38" s="23">
        <v>0.02</v>
      </c>
      <c r="E38" s="23">
        <v>9.99</v>
      </c>
      <c r="F38" s="24">
        <v>40</v>
      </c>
    </row>
    <row r="39" spans="1:6" ht="40.5" customHeight="1" thickBot="1" x14ac:dyDescent="0.35">
      <c r="A39" s="21" t="s">
        <v>38</v>
      </c>
      <c r="B39" s="22" t="s">
        <v>39</v>
      </c>
      <c r="C39" s="23">
        <v>4.7</v>
      </c>
      <c r="D39" s="23">
        <v>1.4</v>
      </c>
      <c r="E39" s="23">
        <v>25.7</v>
      </c>
      <c r="F39" s="24">
        <v>134.4</v>
      </c>
    </row>
    <row r="40" spans="1:6" ht="46.5" customHeight="1" thickBot="1" x14ac:dyDescent="0.35">
      <c r="A40" s="28"/>
      <c r="B40" s="29" t="s">
        <v>19</v>
      </c>
      <c r="C40" s="30">
        <f>SUM(C37:C39)</f>
        <v>4.76</v>
      </c>
      <c r="D40" s="30">
        <f>SUM(D37:D39)</f>
        <v>1.42</v>
      </c>
      <c r="E40" s="30">
        <f>SUM(E37:E39)</f>
        <v>35.69</v>
      </c>
      <c r="F40" s="30">
        <f>SUM(F37:F39)</f>
        <v>174.4</v>
      </c>
    </row>
    <row r="41" spans="1:6" ht="32.25" customHeight="1" thickBot="1" x14ac:dyDescent="0.35">
      <c r="A41" s="57" t="s">
        <v>40</v>
      </c>
      <c r="B41" s="58"/>
      <c r="C41" s="31">
        <f>C17+C22+C33+C40</f>
        <v>45.300000000000004</v>
      </c>
      <c r="D41" s="31">
        <f>D17+D22+D33+D40</f>
        <v>66.510000000000005</v>
      </c>
      <c r="E41" s="31">
        <f>E17+E22+E33+E40</f>
        <v>204.43</v>
      </c>
      <c r="F41" s="20">
        <f>F17+F22+F33+F40</f>
        <v>1606.15</v>
      </c>
    </row>
    <row r="42" spans="1:6" ht="28.5" customHeight="1" x14ac:dyDescent="0.25">
      <c r="A42" s="59" t="s">
        <v>42</v>
      </c>
      <c r="B42" s="60"/>
      <c r="C42" s="60"/>
      <c r="D42" s="60"/>
      <c r="E42" s="60"/>
      <c r="F42" s="60"/>
    </row>
    <row r="43" spans="1:6" x14ac:dyDescent="0.25">
      <c r="A43" s="59" t="s">
        <v>43</v>
      </c>
      <c r="B43" s="60"/>
      <c r="C43" s="60"/>
      <c r="D43" s="60"/>
      <c r="E43" s="60"/>
      <c r="F43" s="60"/>
    </row>
    <row r="44" spans="1:6" ht="10.5" customHeight="1" x14ac:dyDescent="0.25">
      <c r="A44" s="1"/>
      <c r="B44" s="32"/>
      <c r="C44" s="32"/>
      <c r="D44" s="32"/>
      <c r="E44" s="32"/>
      <c r="F44" s="32"/>
    </row>
    <row r="45" spans="1:6" x14ac:dyDescent="0.25">
      <c r="A45" s="61" t="s">
        <v>41</v>
      </c>
      <c r="B45" s="61"/>
      <c r="C45" s="61"/>
      <c r="D45" s="61"/>
      <c r="E45" s="61"/>
      <c r="F45" s="61"/>
    </row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</sheetData>
  <mergeCells count="27">
    <mergeCell ref="B37:F37"/>
    <mergeCell ref="A41:B41"/>
    <mergeCell ref="A42:F42"/>
    <mergeCell ref="A43:F43"/>
    <mergeCell ref="A45:F45"/>
    <mergeCell ref="A35:A36"/>
    <mergeCell ref="B35:B36"/>
    <mergeCell ref="C35:E35"/>
    <mergeCell ref="F35:F36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2024-04-01T07:04:32Z</dcterms:modified>
  <cp:category/>
</cp:coreProperties>
</file>